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11640" tabRatio="814" activeTab="0"/>
  </bookViews>
  <sheets>
    <sheet name="Player Data" sheetId="1" r:id="rId1"/>
    <sheet name="Rolling Results" sheetId="2" r:id="rId2"/>
  </sheets>
  <definedNames>
    <definedName name="_xlnm.Print_Area" localSheetId="0">'Player Data'!$A$1:$AE$56</definedName>
  </definedNames>
  <calcPr fullCalcOnLoad="1"/>
</workbook>
</file>

<file path=xl/sharedStrings.xml><?xml version="1.0" encoding="utf-8"?>
<sst xmlns="http://schemas.openxmlformats.org/spreadsheetml/2006/main" count="116" uniqueCount="68">
  <si>
    <t>Forename</t>
  </si>
  <si>
    <t>Surname</t>
  </si>
  <si>
    <t>Peyton</t>
  </si>
  <si>
    <t>Pot Size</t>
  </si>
  <si>
    <t>Buy-in</t>
  </si>
  <si>
    <t>Winnings</t>
  </si>
  <si>
    <t>Total</t>
  </si>
  <si>
    <t>Players</t>
  </si>
  <si>
    <t>Mobile</t>
  </si>
  <si>
    <t>Overall</t>
  </si>
  <si>
    <t>Ravi</t>
  </si>
  <si>
    <t>Raichura</t>
  </si>
  <si>
    <t>07511554448</t>
  </si>
  <si>
    <t>07986446243</t>
  </si>
  <si>
    <t>Rachael</t>
  </si>
  <si>
    <t>Smith</t>
  </si>
  <si>
    <t>?</t>
  </si>
  <si>
    <t>Duc</t>
  </si>
  <si>
    <t>Nguyen</t>
  </si>
  <si>
    <t>07760293219</t>
  </si>
  <si>
    <t>Jalaj</t>
  </si>
  <si>
    <t>Mehta</t>
  </si>
  <si>
    <t>07942020723</t>
  </si>
  <si>
    <t>Brad</t>
  </si>
  <si>
    <t>Carl</t>
  </si>
  <si>
    <t>Trofimov</t>
  </si>
  <si>
    <t>George</t>
  </si>
  <si>
    <t>07515392094</t>
  </si>
  <si>
    <t>Cattle</t>
  </si>
  <si>
    <t>07775610206</t>
  </si>
  <si>
    <t>Tony</t>
  </si>
  <si>
    <t>Gai</t>
  </si>
  <si>
    <t>Naresh</t>
  </si>
  <si>
    <t>Bansal</t>
  </si>
  <si>
    <t>07894348698</t>
  </si>
  <si>
    <t>Luke</t>
  </si>
  <si>
    <t>"The Big Event" Poker Summary</t>
  </si>
  <si>
    <t>James</t>
  </si>
  <si>
    <t>Hollidge</t>
  </si>
  <si>
    <t>Karen</t>
  </si>
  <si>
    <t>Grieb</t>
  </si>
  <si>
    <t>07518342070</t>
  </si>
  <si>
    <t>Harsharan</t>
  </si>
  <si>
    <t>Grover</t>
  </si>
  <si>
    <t>Gagan</t>
  </si>
  <si>
    <t>Singh</t>
  </si>
  <si>
    <t>Ran</t>
  </si>
  <si>
    <t>Ren</t>
  </si>
  <si>
    <t>07799115555</t>
  </si>
  <si>
    <t>07595383378</t>
  </si>
  <si>
    <t>Ken</t>
  </si>
  <si>
    <t>Tsui</t>
  </si>
  <si>
    <t>Dan</t>
  </si>
  <si>
    <t>O'Connor</t>
  </si>
  <si>
    <t>Jackie</t>
  </si>
  <si>
    <t>"Guojie Xu"</t>
  </si>
  <si>
    <t>Kunal</t>
  </si>
  <si>
    <t>Johnny</t>
  </si>
  <si>
    <t>Chan</t>
  </si>
  <si>
    <t>07778523049</t>
  </si>
  <si>
    <t>Manson</t>
  </si>
  <si>
    <t>Jinjun</t>
  </si>
  <si>
    <t>07503266217</t>
  </si>
  <si>
    <t>Kris</t>
  </si>
  <si>
    <t>Kalapala</t>
  </si>
  <si>
    <t>John</t>
  </si>
  <si>
    <t>Mangan</t>
  </si>
  <si>
    <t>07894420499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</si>
</sst>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[$-409]dddd\,\ mmmm\ dd\,\ yyyy"/>
    <numFmt numFmtId="179" formatCode="[$-409]h:mm:ss\ AM/PM"/>
    <numFmt numFmtId="180" formatCode="&quot;€&quot;#,##0.00"/>
    <numFmt numFmtId="181" formatCode="&quot;€&quot;#,##0.00;[Red]&quot;€&quot;#,##0.00"/>
    <numFmt numFmtId="182" formatCode="&quot;€&quot;#,##0"/>
    <numFmt numFmtId="183" formatCode="[$-1809]dd\ mmmm\ yyyy"/>
    <numFmt numFmtId="184" formatCode="_-[$£-809]* #,##0.00_-;\-[$£-809]* #,##0.00_-;_-[$£-809]* &quot;-&quot;??_-;_-@_-"/>
    <numFmt numFmtId="185" formatCode="mmm\-dd"/>
    <numFmt numFmtId="186" formatCode="dd\ mmm\ \'yy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Tahoma"/>
      <family val="0"/>
    </font>
    <font>
      <b/>
      <sz val="8"/>
      <color indexed="8"/>
      <name val="Arial"/>
      <family val="0"/>
    </font>
    <font>
      <b/>
      <i/>
      <sz val="20"/>
      <color indexed="8"/>
      <name val="DigitalStrip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184" fontId="1" fillId="0" borderId="0" xfId="0" applyNumberFormat="1" applyFont="1" applyAlignment="1">
      <alignment horizontal="center"/>
    </xf>
    <xf numFmtId="184" fontId="0" fillId="0" borderId="12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185" fontId="0" fillId="0" borderId="0" xfId="0" applyNumberForma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15" xfId="0" applyNumberFormat="1" applyBorder="1" applyAlignment="1">
      <alignment horizontal="center"/>
    </xf>
    <xf numFmtId="184" fontId="0" fillId="0" borderId="13" xfId="0" applyNumberFormat="1" applyFont="1" applyBorder="1" applyAlignment="1">
      <alignment horizontal="center"/>
    </xf>
    <xf numFmtId="184" fontId="0" fillId="0" borderId="10" xfId="0" applyNumberFormat="1" applyFill="1" applyBorder="1" applyAlignment="1">
      <alignment horizontal="center"/>
    </xf>
    <xf numFmtId="184" fontId="0" fillId="0" borderId="15" xfId="0" applyNumberFormat="1" applyFill="1" applyBorder="1" applyAlignment="1">
      <alignment horizontal="center"/>
    </xf>
    <xf numFmtId="184" fontId="0" fillId="0" borderId="1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center"/>
    </xf>
    <xf numFmtId="186" fontId="0" fillId="0" borderId="0" xfId="0" applyNumberFormat="1" applyBorder="1" applyAlignment="1">
      <alignment/>
    </xf>
    <xf numFmtId="186" fontId="0" fillId="0" borderId="12" xfId="0" applyNumberFormat="1" applyBorder="1" applyAlignment="1">
      <alignment/>
    </xf>
    <xf numFmtId="186" fontId="1" fillId="3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>
                <a:solidFill>
                  <a:srgbClr val="000000"/>
                </a:solidFill>
              </a:rPr>
              <a:t>Poker Results - Rolling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55"/>
          <c:w val="0.9792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C0C0C0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'Player Data'!$E$3:$AB$3</c:f>
              <c:strCache>
                <c:ptCount val="24"/>
                <c:pt idx="0">
                  <c:v>Tony</c:v>
                </c:pt>
                <c:pt idx="1">
                  <c:v>Luke</c:v>
                </c:pt>
                <c:pt idx="2">
                  <c:v>Brad</c:v>
                </c:pt>
                <c:pt idx="3">
                  <c:v>Jalaj</c:v>
                </c:pt>
                <c:pt idx="4">
                  <c:v>George</c:v>
                </c:pt>
                <c:pt idx="5">
                  <c:v>Ravi</c:v>
                </c:pt>
                <c:pt idx="6">
                  <c:v>Rachael</c:v>
                </c:pt>
                <c:pt idx="7">
                  <c:v>John</c:v>
                </c:pt>
                <c:pt idx="8">
                  <c:v>Johnny</c:v>
                </c:pt>
                <c:pt idx="9">
                  <c:v>James</c:v>
                </c:pt>
                <c:pt idx="10">
                  <c:v>Harsharan</c:v>
                </c:pt>
                <c:pt idx="11">
                  <c:v>Manson</c:v>
                </c:pt>
                <c:pt idx="12">
                  <c:v>Ken</c:v>
                </c:pt>
                <c:pt idx="13">
                  <c:v>Kunal</c:v>
                </c:pt>
                <c:pt idx="14">
                  <c:v>Naresh</c:v>
                </c:pt>
                <c:pt idx="15">
                  <c:v>Jinjun</c:v>
                </c:pt>
                <c:pt idx="16">
                  <c:v>Kris</c:v>
                </c:pt>
                <c:pt idx="17">
                  <c:v>Gagan</c:v>
                </c:pt>
                <c:pt idx="18">
                  <c:v>Carl</c:v>
                </c:pt>
                <c:pt idx="19">
                  <c:v>Dan</c:v>
                </c:pt>
                <c:pt idx="20">
                  <c:v>Jackie</c:v>
                </c:pt>
                <c:pt idx="21">
                  <c:v>Duc</c:v>
                </c:pt>
                <c:pt idx="22">
                  <c:v>Ran</c:v>
                </c:pt>
                <c:pt idx="23">
                  <c:v>Karen</c:v>
                </c:pt>
              </c:strCache>
            </c:strRef>
          </c:cat>
          <c:val>
            <c:numRef>
              <c:f>'Player Data'!$E$56:$AB$56</c:f>
              <c:numCache>
                <c:ptCount val="24"/>
                <c:pt idx="0">
                  <c:v>280</c:v>
                </c:pt>
                <c:pt idx="1">
                  <c:v>90</c:v>
                </c:pt>
                <c:pt idx="2">
                  <c:v>60</c:v>
                </c:pt>
                <c:pt idx="3">
                  <c:v>20</c:v>
                </c:pt>
                <c:pt idx="4">
                  <c:v>20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  <c:pt idx="16">
                  <c:v>-20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  <c:pt idx="20">
                  <c:v>-40</c:v>
                </c:pt>
                <c:pt idx="21">
                  <c:v>-40</c:v>
                </c:pt>
                <c:pt idx="22">
                  <c:v>-80</c:v>
                </c:pt>
                <c:pt idx="23">
                  <c:v>-80</c:v>
                </c:pt>
              </c:numCache>
            </c:numRef>
          </c:val>
        </c:ser>
        <c:axId val="40957455"/>
        <c:axId val="37104200"/>
      </c:barChart>
      <c:catAx>
        <c:axId val="4095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04200"/>
        <c:crosses val="autoZero"/>
        <c:auto val="1"/>
        <c:lblOffset val="100"/>
        <c:tickLblSkip val="1"/>
        <c:noMultiLvlLbl val="0"/>
      </c:catAx>
      <c:valAx>
        <c:axId val="37104200"/>
        <c:scaling>
          <c:orientation val="minMax"/>
          <c:max val="300"/>
          <c:min val="-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57455"/>
        <c:crossesAt val="1"/>
        <c:crossBetween val="between"/>
        <c:dispUnits/>
        <c:majorUnit val="25"/>
        <c:minorUnit val="5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tabSelected="1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61" sqref="K61"/>
    </sheetView>
  </sheetViews>
  <sheetFormatPr defaultColWidth="9.140625" defaultRowHeight="12.75"/>
  <cols>
    <col min="1" max="1" width="12.7109375" style="0" customWidth="1"/>
    <col min="2" max="2" width="0.85546875" style="0" customWidth="1"/>
    <col min="3" max="3" width="9.8515625" style="0" customWidth="1"/>
    <col min="4" max="4" width="0.85546875" style="0" customWidth="1"/>
    <col min="5" max="28" width="12.7109375" style="0" customWidth="1"/>
    <col min="29" max="29" width="0.85546875" style="0" customWidth="1"/>
    <col min="30" max="30" width="9.421875" style="0" bestFit="1" customWidth="1"/>
    <col min="31" max="31" width="12.57421875" style="0" bestFit="1" customWidth="1"/>
  </cols>
  <sheetData>
    <row r="1" spans="1:31" ht="12.7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2" ht="12.75">
      <c r="A2" s="1"/>
      <c r="B2" s="2"/>
    </row>
    <row r="3" spans="3:28" ht="21.75" customHeight="1">
      <c r="C3" s="7" t="s">
        <v>0</v>
      </c>
      <c r="D3" s="7"/>
      <c r="E3" s="5" t="s">
        <v>30</v>
      </c>
      <c r="F3" s="5" t="s">
        <v>35</v>
      </c>
      <c r="G3" s="5" t="s">
        <v>23</v>
      </c>
      <c r="H3" s="5" t="s">
        <v>20</v>
      </c>
      <c r="I3" s="5" t="s">
        <v>26</v>
      </c>
      <c r="J3" s="5" t="s">
        <v>10</v>
      </c>
      <c r="K3" s="5" t="s">
        <v>14</v>
      </c>
      <c r="L3" s="5" t="s">
        <v>65</v>
      </c>
      <c r="M3" s="5" t="s">
        <v>57</v>
      </c>
      <c r="N3" s="5" t="s">
        <v>37</v>
      </c>
      <c r="O3" s="5" t="s">
        <v>42</v>
      </c>
      <c r="P3" s="5" t="s">
        <v>60</v>
      </c>
      <c r="Q3" s="5" t="s">
        <v>50</v>
      </c>
      <c r="R3" s="5" t="s">
        <v>56</v>
      </c>
      <c r="S3" s="5" t="s">
        <v>32</v>
      </c>
      <c r="T3" s="5" t="s">
        <v>61</v>
      </c>
      <c r="U3" s="5" t="s">
        <v>63</v>
      </c>
      <c r="V3" s="5" t="s">
        <v>44</v>
      </c>
      <c r="W3" s="5" t="s">
        <v>24</v>
      </c>
      <c r="X3" s="5" t="s">
        <v>52</v>
      </c>
      <c r="Y3" s="5" t="s">
        <v>54</v>
      </c>
      <c r="Z3" s="5" t="s">
        <v>17</v>
      </c>
      <c r="AA3" s="5" t="s">
        <v>46</v>
      </c>
      <c r="AB3" s="5" t="s">
        <v>39</v>
      </c>
    </row>
    <row r="4" spans="3:28" ht="18" customHeight="1">
      <c r="C4" s="7" t="s">
        <v>1</v>
      </c>
      <c r="D4" s="7"/>
      <c r="E4" s="10" t="s">
        <v>31</v>
      </c>
      <c r="F4" s="10" t="s">
        <v>16</v>
      </c>
      <c r="G4" s="10" t="s">
        <v>2</v>
      </c>
      <c r="H4" s="10" t="s">
        <v>21</v>
      </c>
      <c r="I4" s="10" t="s">
        <v>28</v>
      </c>
      <c r="J4" s="10" t="s">
        <v>11</v>
      </c>
      <c r="K4" s="10" t="s">
        <v>15</v>
      </c>
      <c r="L4" s="10" t="s">
        <v>66</v>
      </c>
      <c r="M4" s="10" t="s">
        <v>58</v>
      </c>
      <c r="N4" s="10" t="s">
        <v>38</v>
      </c>
      <c r="O4" s="10" t="s">
        <v>43</v>
      </c>
      <c r="P4" s="10" t="s">
        <v>16</v>
      </c>
      <c r="Q4" s="10" t="s">
        <v>51</v>
      </c>
      <c r="R4" s="10" t="s">
        <v>16</v>
      </c>
      <c r="S4" s="10" t="s">
        <v>33</v>
      </c>
      <c r="T4" s="10" t="s">
        <v>16</v>
      </c>
      <c r="U4" s="10" t="s">
        <v>64</v>
      </c>
      <c r="V4" s="10" t="s">
        <v>45</v>
      </c>
      <c r="W4" s="10" t="s">
        <v>25</v>
      </c>
      <c r="X4" s="10" t="s">
        <v>53</v>
      </c>
      <c r="Y4" s="10" t="s">
        <v>55</v>
      </c>
      <c r="Z4" s="10" t="s">
        <v>18</v>
      </c>
      <c r="AA4" s="10" t="s">
        <v>47</v>
      </c>
      <c r="AB4" s="10" t="s">
        <v>40</v>
      </c>
    </row>
    <row r="5" spans="3:31" ht="18" customHeight="1" thickBot="1">
      <c r="C5" s="7" t="s">
        <v>8</v>
      </c>
      <c r="D5" s="7"/>
      <c r="E5" s="11" t="s">
        <v>49</v>
      </c>
      <c r="F5" s="8" t="s">
        <v>16</v>
      </c>
      <c r="G5" s="8" t="s">
        <v>12</v>
      </c>
      <c r="H5" s="8" t="s">
        <v>22</v>
      </c>
      <c r="I5" s="8" t="s">
        <v>29</v>
      </c>
      <c r="J5" s="8" t="s">
        <v>13</v>
      </c>
      <c r="K5" s="8" t="s">
        <v>16</v>
      </c>
      <c r="L5" s="8" t="s">
        <v>67</v>
      </c>
      <c r="M5" s="8" t="s">
        <v>59</v>
      </c>
      <c r="N5" s="8" t="s">
        <v>16</v>
      </c>
      <c r="O5" s="8" t="s">
        <v>16</v>
      </c>
      <c r="P5" s="8" t="s">
        <v>16</v>
      </c>
      <c r="Q5" s="8" t="s">
        <v>16</v>
      </c>
      <c r="R5" s="8" t="s">
        <v>16</v>
      </c>
      <c r="S5" s="8" t="s">
        <v>34</v>
      </c>
      <c r="T5" s="8" t="s">
        <v>16</v>
      </c>
      <c r="U5" s="8" t="s">
        <v>16</v>
      </c>
      <c r="V5" s="8" t="s">
        <v>16</v>
      </c>
      <c r="W5" s="8" t="s">
        <v>27</v>
      </c>
      <c r="X5" s="8" t="s">
        <v>62</v>
      </c>
      <c r="Y5" s="8" t="s">
        <v>16</v>
      </c>
      <c r="Z5" s="8" t="s">
        <v>19</v>
      </c>
      <c r="AA5" s="8" t="s">
        <v>48</v>
      </c>
      <c r="AB5" s="8" t="s">
        <v>41</v>
      </c>
      <c r="AD5" s="4" t="s">
        <v>7</v>
      </c>
      <c r="AE5" s="4" t="s">
        <v>3</v>
      </c>
    </row>
    <row r="7" spans="1:31" ht="12.75">
      <c r="A7" s="34">
        <v>39512</v>
      </c>
      <c r="B7" s="6"/>
      <c r="C7" t="s">
        <v>4</v>
      </c>
      <c r="E7" s="23"/>
      <c r="F7" s="20"/>
      <c r="G7" s="20">
        <v>20</v>
      </c>
      <c r="H7" s="20">
        <v>20</v>
      </c>
      <c r="I7" s="23"/>
      <c r="J7" s="20">
        <v>10</v>
      </c>
      <c r="K7" s="20">
        <v>10</v>
      </c>
      <c r="L7" s="20"/>
      <c r="M7" s="20"/>
      <c r="N7" s="20"/>
      <c r="O7" s="20"/>
      <c r="P7" s="20"/>
      <c r="Q7" s="23"/>
      <c r="R7" s="20"/>
      <c r="S7" s="20"/>
      <c r="T7" s="20"/>
      <c r="U7" s="20"/>
      <c r="V7" s="20"/>
      <c r="W7" s="23"/>
      <c r="X7" s="23"/>
      <c r="Y7" s="20"/>
      <c r="Z7" s="20">
        <v>10</v>
      </c>
      <c r="AA7" s="23"/>
      <c r="AB7" s="20"/>
      <c r="AC7" s="12"/>
      <c r="AD7" s="35">
        <f>COUNTA(E7:AB7)</f>
        <v>5</v>
      </c>
      <c r="AE7" s="36">
        <f>SUM(E7:AB7)</f>
        <v>70</v>
      </c>
    </row>
    <row r="8" spans="1:31" ht="13.5" thickBot="1">
      <c r="A8" s="34"/>
      <c r="B8" s="6"/>
      <c r="C8" t="s">
        <v>5</v>
      </c>
      <c r="E8" s="24"/>
      <c r="F8" s="21"/>
      <c r="G8" s="21">
        <v>60</v>
      </c>
      <c r="H8" s="21">
        <v>0</v>
      </c>
      <c r="I8" s="24"/>
      <c r="J8" s="21">
        <v>0</v>
      </c>
      <c r="K8" s="21">
        <v>10</v>
      </c>
      <c r="L8" s="21"/>
      <c r="M8" s="21"/>
      <c r="N8" s="21"/>
      <c r="O8" s="21"/>
      <c r="P8" s="21"/>
      <c r="Q8" s="24"/>
      <c r="R8" s="21"/>
      <c r="S8" s="21"/>
      <c r="T8" s="21"/>
      <c r="U8" s="21"/>
      <c r="V8" s="21"/>
      <c r="W8" s="24"/>
      <c r="X8" s="24"/>
      <c r="Y8" s="21"/>
      <c r="Z8" s="21">
        <v>0</v>
      </c>
      <c r="AA8" s="24"/>
      <c r="AB8" s="21"/>
      <c r="AC8" s="12"/>
      <c r="AD8" s="35"/>
      <c r="AE8" s="36"/>
    </row>
    <row r="9" spans="1:31" ht="12.75">
      <c r="A9" s="34"/>
      <c r="B9" s="6"/>
      <c r="C9" s="2" t="s">
        <v>6</v>
      </c>
      <c r="E9" s="22">
        <f>E8-E7</f>
        <v>0</v>
      </c>
      <c r="F9" s="22"/>
      <c r="G9" s="22">
        <f>G8-G7</f>
        <v>40</v>
      </c>
      <c r="H9" s="22">
        <f>H8-H7</f>
        <v>-20</v>
      </c>
      <c r="I9" s="22">
        <f>I8-I7</f>
        <v>0</v>
      </c>
      <c r="J9" s="22">
        <f>J8-J7</f>
        <v>-10</v>
      </c>
      <c r="K9" s="22">
        <f>K8-K7</f>
        <v>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>
        <f>Z8-Z7</f>
        <v>-10</v>
      </c>
      <c r="AA9" s="22"/>
      <c r="AB9" s="22"/>
      <c r="AC9" s="12"/>
      <c r="AD9" s="35"/>
      <c r="AE9" s="36"/>
    </row>
    <row r="10" spans="1:31" ht="12.75">
      <c r="A10" s="31"/>
      <c r="B10" s="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2"/>
      <c r="AD10" s="16"/>
      <c r="AE10" s="14"/>
    </row>
    <row r="11" spans="1:31" ht="12.75">
      <c r="A11" s="34">
        <v>39583</v>
      </c>
      <c r="B11" s="6"/>
      <c r="C11" t="s">
        <v>4</v>
      </c>
      <c r="E11" s="20">
        <v>10</v>
      </c>
      <c r="F11" s="23"/>
      <c r="G11" s="23">
        <v>10</v>
      </c>
      <c r="H11" s="23"/>
      <c r="I11" s="20">
        <v>10</v>
      </c>
      <c r="J11" s="23">
        <v>10</v>
      </c>
      <c r="K11" s="23"/>
      <c r="L11" s="23"/>
      <c r="M11" s="23"/>
      <c r="N11" s="23"/>
      <c r="O11" s="23"/>
      <c r="P11" s="23"/>
      <c r="Q11" s="20"/>
      <c r="R11" s="23"/>
      <c r="S11" s="23"/>
      <c r="T11" s="23"/>
      <c r="U11" s="23"/>
      <c r="V11" s="23"/>
      <c r="W11" s="20">
        <v>20</v>
      </c>
      <c r="X11" s="20"/>
      <c r="Y11" s="23"/>
      <c r="Z11" s="23">
        <v>10</v>
      </c>
      <c r="AA11" s="20"/>
      <c r="AB11" s="23"/>
      <c r="AC11" s="12"/>
      <c r="AD11" s="35">
        <f>COUNTA(E11:AB11)</f>
        <v>6</v>
      </c>
      <c r="AE11" s="36">
        <f>SUM(E11:AB11)</f>
        <v>70</v>
      </c>
    </row>
    <row r="12" spans="1:31" ht="13.5" thickBot="1">
      <c r="A12" s="34"/>
      <c r="B12" s="6"/>
      <c r="C12" t="s">
        <v>5</v>
      </c>
      <c r="E12" s="21">
        <v>0</v>
      </c>
      <c r="F12" s="24"/>
      <c r="G12" s="24">
        <v>10</v>
      </c>
      <c r="H12" s="24"/>
      <c r="I12" s="21">
        <v>0</v>
      </c>
      <c r="J12" s="24">
        <v>60</v>
      </c>
      <c r="K12" s="24"/>
      <c r="L12" s="24"/>
      <c r="M12" s="24"/>
      <c r="N12" s="24"/>
      <c r="O12" s="24"/>
      <c r="P12" s="24"/>
      <c r="Q12" s="21"/>
      <c r="R12" s="24"/>
      <c r="S12" s="24"/>
      <c r="T12" s="24"/>
      <c r="U12" s="24"/>
      <c r="V12" s="24"/>
      <c r="W12" s="21">
        <v>0</v>
      </c>
      <c r="X12" s="21"/>
      <c r="Y12" s="24"/>
      <c r="Z12" s="24">
        <v>0</v>
      </c>
      <c r="AA12" s="21"/>
      <c r="AB12" s="24"/>
      <c r="AC12" s="12"/>
      <c r="AD12" s="35"/>
      <c r="AE12" s="36"/>
    </row>
    <row r="13" spans="1:31" ht="12.75">
      <c r="A13" s="34"/>
      <c r="B13" s="6"/>
      <c r="C13" t="s">
        <v>6</v>
      </c>
      <c r="E13" s="22">
        <f>E12-E11</f>
        <v>-10</v>
      </c>
      <c r="F13" s="22"/>
      <c r="G13" s="22">
        <f>G12-G11</f>
        <v>0</v>
      </c>
      <c r="H13" s="22"/>
      <c r="I13" s="22">
        <f>I12-I11</f>
        <v>-10</v>
      </c>
      <c r="J13" s="22">
        <f>J12-J11</f>
        <v>50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>
        <f>W12-W11</f>
        <v>-20</v>
      </c>
      <c r="X13" s="22"/>
      <c r="Y13" s="22"/>
      <c r="Z13" s="22">
        <f>Z12-Z11</f>
        <v>-10</v>
      </c>
      <c r="AA13" s="22"/>
      <c r="AB13" s="22"/>
      <c r="AC13" s="12"/>
      <c r="AD13" s="35"/>
      <c r="AE13" s="36"/>
    </row>
    <row r="14" spans="1:31" ht="12.75">
      <c r="A14" s="31"/>
      <c r="B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2"/>
      <c r="AD14" s="16"/>
      <c r="AE14" s="14"/>
    </row>
    <row r="15" spans="1:31" ht="12.75">
      <c r="A15" s="34">
        <v>39618</v>
      </c>
      <c r="B15" s="6"/>
      <c r="C15" t="s">
        <v>4</v>
      </c>
      <c r="E15" s="20">
        <v>20</v>
      </c>
      <c r="F15" s="23">
        <v>10</v>
      </c>
      <c r="G15" s="23">
        <v>20</v>
      </c>
      <c r="H15" s="23">
        <v>10</v>
      </c>
      <c r="I15" s="20">
        <v>10</v>
      </c>
      <c r="J15" s="23">
        <v>10</v>
      </c>
      <c r="K15" s="23"/>
      <c r="L15" s="23"/>
      <c r="M15" s="23"/>
      <c r="N15" s="23"/>
      <c r="O15" s="23"/>
      <c r="P15" s="23"/>
      <c r="Q15" s="20"/>
      <c r="R15" s="23"/>
      <c r="S15" s="23">
        <v>20</v>
      </c>
      <c r="T15" s="23"/>
      <c r="U15" s="23"/>
      <c r="V15" s="23"/>
      <c r="W15" s="20">
        <v>10</v>
      </c>
      <c r="X15" s="20"/>
      <c r="Y15" s="23"/>
      <c r="Z15" s="23"/>
      <c r="AA15" s="20"/>
      <c r="AB15" s="23"/>
      <c r="AC15" s="12"/>
      <c r="AD15" s="35">
        <f>COUNTA(E15:AB15)</f>
        <v>8</v>
      </c>
      <c r="AE15" s="36">
        <f>SUM(E15:AB15)</f>
        <v>110</v>
      </c>
    </row>
    <row r="16" spans="1:31" ht="13.5" thickBot="1">
      <c r="A16" s="34"/>
      <c r="B16" s="6"/>
      <c r="C16" t="s">
        <v>5</v>
      </c>
      <c r="E16" s="21">
        <v>0</v>
      </c>
      <c r="F16" s="24">
        <v>100</v>
      </c>
      <c r="G16" s="24">
        <v>0</v>
      </c>
      <c r="H16" s="24">
        <v>0</v>
      </c>
      <c r="I16" s="21">
        <v>0</v>
      </c>
      <c r="J16" s="24">
        <v>10</v>
      </c>
      <c r="K16" s="24"/>
      <c r="L16" s="24"/>
      <c r="M16" s="24"/>
      <c r="N16" s="24"/>
      <c r="O16" s="24"/>
      <c r="P16" s="24"/>
      <c r="Q16" s="21"/>
      <c r="R16" s="24"/>
      <c r="S16" s="24">
        <v>0</v>
      </c>
      <c r="T16" s="24"/>
      <c r="U16" s="24"/>
      <c r="V16" s="24"/>
      <c r="W16" s="21">
        <v>0</v>
      </c>
      <c r="X16" s="21"/>
      <c r="Y16" s="24"/>
      <c r="Z16" s="24"/>
      <c r="AA16" s="21"/>
      <c r="AB16" s="24"/>
      <c r="AC16" s="12"/>
      <c r="AD16" s="35"/>
      <c r="AE16" s="36"/>
    </row>
    <row r="17" spans="1:31" ht="12.75">
      <c r="A17" s="34"/>
      <c r="B17" s="6"/>
      <c r="C17" t="s">
        <v>6</v>
      </c>
      <c r="E17" s="22">
        <f>E16-E15</f>
        <v>-20</v>
      </c>
      <c r="F17" s="22">
        <f>F16-F15</f>
        <v>90</v>
      </c>
      <c r="G17" s="22">
        <f>G16-G15</f>
        <v>-20</v>
      </c>
      <c r="H17" s="22">
        <f>H16-H15</f>
        <v>-10</v>
      </c>
      <c r="I17" s="22">
        <f>I16-I15</f>
        <v>-10</v>
      </c>
      <c r="J17" s="22">
        <f>J16-J15</f>
        <v>0</v>
      </c>
      <c r="K17" s="22"/>
      <c r="L17" s="22"/>
      <c r="M17" s="22"/>
      <c r="N17" s="22"/>
      <c r="O17" s="22"/>
      <c r="P17" s="22"/>
      <c r="Q17" s="22"/>
      <c r="R17" s="22"/>
      <c r="S17" s="22">
        <f>S16-S15</f>
        <v>-20</v>
      </c>
      <c r="T17" s="22"/>
      <c r="U17" s="22"/>
      <c r="V17" s="22"/>
      <c r="W17" s="22">
        <f>W16-W15</f>
        <v>-10</v>
      </c>
      <c r="X17" s="22"/>
      <c r="Y17" s="22"/>
      <c r="Z17" s="22"/>
      <c r="AA17" s="22"/>
      <c r="AB17" s="22"/>
      <c r="AC17" s="12"/>
      <c r="AD17" s="35"/>
      <c r="AE17" s="36"/>
    </row>
    <row r="18" spans="1:31" ht="12.75">
      <c r="A18" s="32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8"/>
      <c r="AE18" s="27"/>
    </row>
    <row r="19" spans="1:31" ht="12.75">
      <c r="A19" s="34">
        <v>39653</v>
      </c>
      <c r="B19" s="6"/>
      <c r="C19" t="s">
        <v>4</v>
      </c>
      <c r="E19" s="20">
        <v>10</v>
      </c>
      <c r="F19" s="23"/>
      <c r="G19" s="23">
        <v>20</v>
      </c>
      <c r="H19" s="23">
        <v>10</v>
      </c>
      <c r="I19" s="20"/>
      <c r="J19" s="23"/>
      <c r="K19" s="23"/>
      <c r="L19" s="23"/>
      <c r="M19" s="23"/>
      <c r="N19" s="23">
        <v>10</v>
      </c>
      <c r="O19" s="23">
        <v>10</v>
      </c>
      <c r="P19" s="23"/>
      <c r="Q19" s="20"/>
      <c r="R19" s="23"/>
      <c r="S19" s="23"/>
      <c r="T19" s="23"/>
      <c r="U19" s="23"/>
      <c r="V19" s="23"/>
      <c r="W19" s="20"/>
      <c r="X19" s="20"/>
      <c r="Y19" s="23"/>
      <c r="Z19" s="23">
        <v>10</v>
      </c>
      <c r="AA19" s="20"/>
      <c r="AB19" s="23">
        <v>10</v>
      </c>
      <c r="AC19" s="12"/>
      <c r="AD19" s="35">
        <f>COUNTA(E19:AB19)</f>
        <v>7</v>
      </c>
      <c r="AE19" s="36">
        <f>SUM(E19:AB19)</f>
        <v>80</v>
      </c>
    </row>
    <row r="20" spans="1:31" ht="13.5" thickBot="1">
      <c r="A20" s="34"/>
      <c r="B20" s="6"/>
      <c r="C20" t="s">
        <v>5</v>
      </c>
      <c r="E20" s="21">
        <v>70</v>
      </c>
      <c r="F20" s="24"/>
      <c r="G20" s="24">
        <v>10</v>
      </c>
      <c r="H20" s="24">
        <v>0</v>
      </c>
      <c r="I20" s="21"/>
      <c r="J20" s="24"/>
      <c r="K20" s="24"/>
      <c r="L20" s="24"/>
      <c r="M20" s="24"/>
      <c r="N20" s="24">
        <v>0</v>
      </c>
      <c r="O20" s="24">
        <v>0</v>
      </c>
      <c r="P20" s="24"/>
      <c r="Q20" s="21"/>
      <c r="R20" s="24"/>
      <c r="S20" s="24"/>
      <c r="T20" s="24"/>
      <c r="U20" s="24"/>
      <c r="V20" s="24"/>
      <c r="W20" s="21"/>
      <c r="X20" s="21"/>
      <c r="Y20" s="24"/>
      <c r="Z20" s="24">
        <v>0</v>
      </c>
      <c r="AA20" s="21"/>
      <c r="AB20" s="24">
        <v>0</v>
      </c>
      <c r="AC20" s="12"/>
      <c r="AD20" s="35"/>
      <c r="AE20" s="36"/>
    </row>
    <row r="21" spans="1:31" ht="12.75">
      <c r="A21" s="34"/>
      <c r="B21" s="6"/>
      <c r="C21" t="s">
        <v>6</v>
      </c>
      <c r="E21" s="22">
        <f>E20-E19</f>
        <v>60</v>
      </c>
      <c r="F21" s="22"/>
      <c r="G21" s="22">
        <f>G20-G19</f>
        <v>-10</v>
      </c>
      <c r="H21" s="22">
        <f>H20-H19</f>
        <v>-10</v>
      </c>
      <c r="I21" s="22"/>
      <c r="J21" s="22"/>
      <c r="K21" s="22"/>
      <c r="L21" s="22"/>
      <c r="M21" s="22"/>
      <c r="N21" s="22">
        <f>N20-N19</f>
        <v>-10</v>
      </c>
      <c r="O21" s="22">
        <f>O20-O19</f>
        <v>-10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f>Z20-Z19</f>
        <v>-10</v>
      </c>
      <c r="AA21" s="22"/>
      <c r="AB21" s="22">
        <f>AB20-AB19</f>
        <v>-10</v>
      </c>
      <c r="AC21" s="12"/>
      <c r="AD21" s="35"/>
      <c r="AE21" s="36"/>
    </row>
    <row r="22" spans="1:31" ht="12.75">
      <c r="A22" s="32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7"/>
    </row>
    <row r="23" spans="1:31" ht="12.75">
      <c r="A23" s="34">
        <v>39681</v>
      </c>
      <c r="B23" s="6"/>
      <c r="C23" t="s">
        <v>4</v>
      </c>
      <c r="E23" s="20">
        <v>10</v>
      </c>
      <c r="F23" s="23"/>
      <c r="G23" s="23">
        <v>20</v>
      </c>
      <c r="H23" s="23">
        <v>10</v>
      </c>
      <c r="I23" s="20">
        <v>10</v>
      </c>
      <c r="J23" s="23"/>
      <c r="K23" s="23"/>
      <c r="L23" s="23"/>
      <c r="M23" s="23"/>
      <c r="N23" s="23"/>
      <c r="O23" s="23"/>
      <c r="P23" s="23"/>
      <c r="Q23" s="20"/>
      <c r="R23" s="23"/>
      <c r="S23" s="23"/>
      <c r="T23" s="23"/>
      <c r="U23" s="23"/>
      <c r="V23" s="23">
        <v>10</v>
      </c>
      <c r="W23" s="20"/>
      <c r="X23" s="20"/>
      <c r="Y23" s="23"/>
      <c r="Z23" s="23"/>
      <c r="AA23" s="20"/>
      <c r="AB23" s="23">
        <v>20</v>
      </c>
      <c r="AC23" s="12"/>
      <c r="AD23" s="35">
        <f>COUNTA(E23:AB23)</f>
        <v>6</v>
      </c>
      <c r="AE23" s="36">
        <f>SUM(E23:AB23)</f>
        <v>80</v>
      </c>
    </row>
    <row r="24" spans="1:31" ht="13.5" thickBot="1">
      <c r="A24" s="34"/>
      <c r="B24" s="6"/>
      <c r="C24" t="s">
        <v>5</v>
      </c>
      <c r="E24" s="21">
        <v>0</v>
      </c>
      <c r="F24" s="24"/>
      <c r="G24" s="24">
        <v>0</v>
      </c>
      <c r="H24" s="24">
        <v>10</v>
      </c>
      <c r="I24" s="21">
        <v>70</v>
      </c>
      <c r="J24" s="24"/>
      <c r="K24" s="24"/>
      <c r="L24" s="24"/>
      <c r="M24" s="24"/>
      <c r="N24" s="24"/>
      <c r="O24" s="24"/>
      <c r="P24" s="24"/>
      <c r="Q24" s="21"/>
      <c r="R24" s="24"/>
      <c r="S24" s="24"/>
      <c r="T24" s="24"/>
      <c r="U24" s="24"/>
      <c r="V24" s="24">
        <v>0</v>
      </c>
      <c r="W24" s="21"/>
      <c r="X24" s="21"/>
      <c r="Y24" s="24"/>
      <c r="Z24" s="24"/>
      <c r="AA24" s="21"/>
      <c r="AB24" s="24">
        <v>0</v>
      </c>
      <c r="AC24" s="12"/>
      <c r="AD24" s="35"/>
      <c r="AE24" s="36"/>
    </row>
    <row r="25" spans="1:31" ht="12.75">
      <c r="A25" s="34"/>
      <c r="B25" s="6"/>
      <c r="C25" t="s">
        <v>6</v>
      </c>
      <c r="E25" s="22">
        <f>E24-E23</f>
        <v>-10</v>
      </c>
      <c r="F25" s="22"/>
      <c r="G25" s="22">
        <f>G24-G23</f>
        <v>-20</v>
      </c>
      <c r="H25" s="22">
        <f>H24-H23</f>
        <v>0</v>
      </c>
      <c r="I25" s="22">
        <f>I24-I23</f>
        <v>60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>
        <f>V24-V23</f>
        <v>-10</v>
      </c>
      <c r="W25" s="22"/>
      <c r="X25" s="22"/>
      <c r="Y25" s="22"/>
      <c r="Z25" s="22"/>
      <c r="AA25" s="22"/>
      <c r="AB25" s="22">
        <f>AB24-AB23</f>
        <v>-20</v>
      </c>
      <c r="AC25" s="12"/>
      <c r="AD25" s="35"/>
      <c r="AE25" s="36"/>
    </row>
    <row r="26" spans="1:31" ht="12.75">
      <c r="A26" s="32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8"/>
      <c r="AE26" s="27"/>
    </row>
    <row r="27" spans="1:31" ht="12.75">
      <c r="A27" s="34">
        <v>39798</v>
      </c>
      <c r="B27" s="6"/>
      <c r="C27" t="s">
        <v>4</v>
      </c>
      <c r="E27" s="20">
        <v>10</v>
      </c>
      <c r="F27" s="23"/>
      <c r="G27" s="23">
        <v>10</v>
      </c>
      <c r="H27" s="23"/>
      <c r="I27" s="20"/>
      <c r="J27" s="23">
        <v>10</v>
      </c>
      <c r="K27" s="23"/>
      <c r="L27" s="23"/>
      <c r="M27" s="23"/>
      <c r="N27" s="23"/>
      <c r="O27" s="23"/>
      <c r="P27" s="23"/>
      <c r="Q27" s="20">
        <v>10</v>
      </c>
      <c r="R27" s="23"/>
      <c r="S27" s="23"/>
      <c r="T27" s="23"/>
      <c r="U27" s="23"/>
      <c r="V27" s="23"/>
      <c r="W27" s="20"/>
      <c r="X27" s="20">
        <v>10</v>
      </c>
      <c r="Y27" s="23"/>
      <c r="Z27" s="23">
        <v>10</v>
      </c>
      <c r="AA27" s="20">
        <v>30</v>
      </c>
      <c r="AB27" s="23"/>
      <c r="AC27" s="12"/>
      <c r="AD27" s="35">
        <f>COUNTA(E27:AB27)</f>
        <v>7</v>
      </c>
      <c r="AE27" s="36">
        <f>SUM(E27:AB27)</f>
        <v>90</v>
      </c>
    </row>
    <row r="28" spans="1:31" ht="13.5" thickBot="1">
      <c r="A28" s="34"/>
      <c r="B28" s="6"/>
      <c r="C28" t="s">
        <v>5</v>
      </c>
      <c r="E28" s="21">
        <v>0</v>
      </c>
      <c r="F28" s="24"/>
      <c r="G28" s="24">
        <v>80</v>
      </c>
      <c r="H28" s="24"/>
      <c r="I28" s="21"/>
      <c r="J28" s="24">
        <v>0</v>
      </c>
      <c r="K28" s="24"/>
      <c r="L28" s="24"/>
      <c r="M28" s="24"/>
      <c r="N28" s="24"/>
      <c r="O28" s="24"/>
      <c r="P28" s="24"/>
      <c r="Q28" s="21">
        <v>10</v>
      </c>
      <c r="R28" s="24"/>
      <c r="S28" s="24"/>
      <c r="T28" s="24"/>
      <c r="U28" s="24"/>
      <c r="V28" s="24"/>
      <c r="W28" s="21"/>
      <c r="X28" s="21">
        <v>0</v>
      </c>
      <c r="Y28" s="24"/>
      <c r="Z28" s="24">
        <v>0</v>
      </c>
      <c r="AA28" s="21">
        <v>0</v>
      </c>
      <c r="AB28" s="24"/>
      <c r="AC28" s="12"/>
      <c r="AD28" s="35"/>
      <c r="AE28" s="36"/>
    </row>
    <row r="29" spans="1:31" ht="12.75">
      <c r="A29" s="34"/>
      <c r="B29" s="6"/>
      <c r="C29" t="s">
        <v>6</v>
      </c>
      <c r="E29" s="22">
        <f>E28-E27</f>
        <v>-10</v>
      </c>
      <c r="F29" s="22"/>
      <c r="G29" s="22">
        <f>G28-G27</f>
        <v>70</v>
      </c>
      <c r="H29" s="22"/>
      <c r="I29" s="22"/>
      <c r="J29" s="22">
        <f>J28-J27</f>
        <v>-10</v>
      </c>
      <c r="K29" s="22"/>
      <c r="L29" s="22"/>
      <c r="M29" s="22"/>
      <c r="N29" s="22"/>
      <c r="O29" s="22"/>
      <c r="P29" s="22"/>
      <c r="Q29" s="22">
        <f>Q28-Q27</f>
        <v>0</v>
      </c>
      <c r="R29" s="22"/>
      <c r="S29" s="22"/>
      <c r="T29" s="22"/>
      <c r="U29" s="22"/>
      <c r="V29" s="22"/>
      <c r="W29" s="22"/>
      <c r="X29" s="22">
        <f>X28-X27</f>
        <v>-10</v>
      </c>
      <c r="Y29" s="22"/>
      <c r="Z29" s="22">
        <f>Z28-Z27</f>
        <v>-10</v>
      </c>
      <c r="AA29" s="22">
        <f>AA28-AA27</f>
        <v>-30</v>
      </c>
      <c r="AB29" s="22"/>
      <c r="AC29" s="12"/>
      <c r="AD29" s="35"/>
      <c r="AE29" s="36"/>
    </row>
    <row r="30" spans="1:31" ht="12.75">
      <c r="A30" s="32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7"/>
    </row>
    <row r="31" spans="1:31" ht="12.75">
      <c r="A31" s="34">
        <v>39828</v>
      </c>
      <c r="B31" s="6"/>
      <c r="C31" t="s">
        <v>4</v>
      </c>
      <c r="E31" s="20">
        <v>10</v>
      </c>
      <c r="F31" s="23"/>
      <c r="G31" s="23">
        <v>20</v>
      </c>
      <c r="H31" s="23">
        <v>10</v>
      </c>
      <c r="I31" s="20"/>
      <c r="J31" s="23"/>
      <c r="K31" s="23"/>
      <c r="L31" s="23"/>
      <c r="M31" s="23"/>
      <c r="N31" s="23"/>
      <c r="O31" s="23"/>
      <c r="P31" s="23"/>
      <c r="Q31" s="20">
        <v>10</v>
      </c>
      <c r="R31" s="23"/>
      <c r="S31" s="23"/>
      <c r="T31" s="23"/>
      <c r="U31" s="23"/>
      <c r="V31" s="23"/>
      <c r="W31" s="20"/>
      <c r="X31" s="20">
        <v>20</v>
      </c>
      <c r="Y31" s="23"/>
      <c r="Z31" s="23"/>
      <c r="AA31" s="20">
        <v>20</v>
      </c>
      <c r="AB31" s="23">
        <v>10</v>
      </c>
      <c r="AC31" s="12"/>
      <c r="AD31" s="35">
        <f>COUNTA(E31:AB31)</f>
        <v>7</v>
      </c>
      <c r="AE31" s="36">
        <f>SUM(E31:AB31)</f>
        <v>100</v>
      </c>
    </row>
    <row r="32" spans="1:31" ht="13.5" thickBot="1">
      <c r="A32" s="34"/>
      <c r="B32" s="6"/>
      <c r="C32" t="s">
        <v>5</v>
      </c>
      <c r="E32" s="21">
        <v>10</v>
      </c>
      <c r="F32" s="24"/>
      <c r="G32" s="24">
        <v>0</v>
      </c>
      <c r="H32" s="24">
        <v>0</v>
      </c>
      <c r="I32" s="21"/>
      <c r="J32" s="24"/>
      <c r="K32" s="24"/>
      <c r="L32" s="24"/>
      <c r="M32" s="24"/>
      <c r="N32" s="24"/>
      <c r="O32" s="24"/>
      <c r="P32" s="24"/>
      <c r="Q32" s="21">
        <v>0</v>
      </c>
      <c r="R32" s="24"/>
      <c r="S32" s="24"/>
      <c r="T32" s="24"/>
      <c r="U32" s="24"/>
      <c r="V32" s="24"/>
      <c r="W32" s="21"/>
      <c r="X32" s="21">
        <v>0</v>
      </c>
      <c r="Y32" s="24"/>
      <c r="Z32" s="24"/>
      <c r="AA32" s="21">
        <v>90</v>
      </c>
      <c r="AB32" s="24">
        <v>0</v>
      </c>
      <c r="AC32" s="12"/>
      <c r="AD32" s="35"/>
      <c r="AE32" s="36"/>
    </row>
    <row r="33" spans="1:31" ht="12.75">
      <c r="A33" s="34"/>
      <c r="B33" s="6"/>
      <c r="C33" t="s">
        <v>6</v>
      </c>
      <c r="E33" s="22">
        <f>E32-E31</f>
        <v>0</v>
      </c>
      <c r="F33" s="22"/>
      <c r="G33" s="22">
        <f>G32-G31</f>
        <v>-20</v>
      </c>
      <c r="H33" s="22">
        <f>H32-H31</f>
        <v>-10</v>
      </c>
      <c r="I33" s="22"/>
      <c r="J33" s="22"/>
      <c r="K33" s="22"/>
      <c r="L33" s="22"/>
      <c r="M33" s="22"/>
      <c r="N33" s="22"/>
      <c r="O33" s="22"/>
      <c r="P33" s="22"/>
      <c r="Q33" s="22">
        <f>Q32-Q31</f>
        <v>-10</v>
      </c>
      <c r="R33" s="22"/>
      <c r="S33" s="22"/>
      <c r="T33" s="22"/>
      <c r="U33" s="22"/>
      <c r="V33" s="22"/>
      <c r="W33" s="22"/>
      <c r="X33" s="22">
        <f>X32-X31</f>
        <v>-20</v>
      </c>
      <c r="Y33" s="22"/>
      <c r="Z33" s="22"/>
      <c r="AA33" s="22">
        <f>AA32-AA31</f>
        <v>70</v>
      </c>
      <c r="AB33" s="22">
        <f>AB32-AB31</f>
        <v>-10</v>
      </c>
      <c r="AC33" s="12"/>
      <c r="AD33" s="35"/>
      <c r="AE33" s="36"/>
    </row>
    <row r="34" spans="1:31" ht="12.75">
      <c r="A34" s="32"/>
      <c r="B34" s="26"/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8"/>
      <c r="AE34" s="27"/>
    </row>
    <row r="35" spans="1:31" ht="12.75">
      <c r="A35" s="34">
        <v>39863</v>
      </c>
      <c r="B35" s="6"/>
      <c r="C35" t="s">
        <v>4</v>
      </c>
      <c r="E35" s="20">
        <v>10</v>
      </c>
      <c r="F35" s="23"/>
      <c r="G35" s="23">
        <v>10</v>
      </c>
      <c r="H35" s="23"/>
      <c r="I35" s="20">
        <v>10</v>
      </c>
      <c r="J35" s="23">
        <v>20</v>
      </c>
      <c r="K35" s="23"/>
      <c r="L35" s="23"/>
      <c r="M35" s="23"/>
      <c r="N35" s="23"/>
      <c r="O35" s="23"/>
      <c r="P35" s="23"/>
      <c r="Q35" s="20"/>
      <c r="R35" s="23"/>
      <c r="S35" s="23"/>
      <c r="T35" s="23"/>
      <c r="U35" s="23"/>
      <c r="V35" s="23"/>
      <c r="W35" s="20"/>
      <c r="X35" s="20"/>
      <c r="Y35" s="23">
        <v>10</v>
      </c>
      <c r="Z35" s="23"/>
      <c r="AA35" s="20">
        <v>20</v>
      </c>
      <c r="AB35" s="23"/>
      <c r="AC35" s="12"/>
      <c r="AD35" s="35">
        <f>COUNTA(E35:AB35)</f>
        <v>6</v>
      </c>
      <c r="AE35" s="36">
        <f>SUM(E35:AB35)</f>
        <v>80</v>
      </c>
    </row>
    <row r="36" spans="1:31" ht="13.5" thickBot="1">
      <c r="A36" s="34"/>
      <c r="B36" s="6"/>
      <c r="C36" t="s">
        <v>5</v>
      </c>
      <c r="E36" s="21">
        <v>0</v>
      </c>
      <c r="F36" s="24"/>
      <c r="G36" s="24">
        <v>70</v>
      </c>
      <c r="H36" s="24"/>
      <c r="I36" s="21">
        <v>0</v>
      </c>
      <c r="J36" s="24">
        <v>0</v>
      </c>
      <c r="K36" s="24"/>
      <c r="L36" s="24"/>
      <c r="M36" s="24"/>
      <c r="N36" s="24"/>
      <c r="O36" s="24"/>
      <c r="P36" s="24"/>
      <c r="Q36" s="21"/>
      <c r="R36" s="24"/>
      <c r="S36" s="24"/>
      <c r="T36" s="24"/>
      <c r="U36" s="24"/>
      <c r="V36" s="24"/>
      <c r="W36" s="21"/>
      <c r="X36" s="21"/>
      <c r="Y36" s="24">
        <v>10</v>
      </c>
      <c r="Z36" s="24"/>
      <c r="AA36" s="21">
        <v>0</v>
      </c>
      <c r="AB36" s="24"/>
      <c r="AC36" s="12"/>
      <c r="AD36" s="35"/>
      <c r="AE36" s="36"/>
    </row>
    <row r="37" spans="1:31" ht="12.75">
      <c r="A37" s="34"/>
      <c r="B37" s="6"/>
      <c r="C37" t="s">
        <v>6</v>
      </c>
      <c r="E37" s="22">
        <f>E36-E35</f>
        <v>-10</v>
      </c>
      <c r="F37" s="22"/>
      <c r="G37" s="22">
        <f>G36-G35</f>
        <v>60</v>
      </c>
      <c r="H37" s="22"/>
      <c r="I37" s="22">
        <f>I36-I35</f>
        <v>-10</v>
      </c>
      <c r="J37" s="22">
        <f>J36-J35</f>
        <v>-20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>
        <f>Y36-Y35</f>
        <v>0</v>
      </c>
      <c r="Z37" s="22"/>
      <c r="AA37" s="22">
        <f>AA36-AA35</f>
        <v>-20</v>
      </c>
      <c r="AB37" s="22"/>
      <c r="AC37" s="12"/>
      <c r="AD37" s="35"/>
      <c r="AE37" s="36"/>
    </row>
    <row r="38" spans="1:31" ht="12.75">
      <c r="A38" s="32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8"/>
      <c r="AE38" s="27"/>
    </row>
    <row r="39" spans="1:31" ht="12.75">
      <c r="A39" s="34">
        <v>39912</v>
      </c>
      <c r="B39" s="6"/>
      <c r="C39" t="s">
        <v>4</v>
      </c>
      <c r="E39" s="20">
        <v>20</v>
      </c>
      <c r="F39" s="23"/>
      <c r="G39" s="23">
        <v>20</v>
      </c>
      <c r="H39" s="23">
        <v>10</v>
      </c>
      <c r="I39" s="20"/>
      <c r="J39" s="23"/>
      <c r="K39" s="23"/>
      <c r="L39" s="23"/>
      <c r="M39" s="23">
        <v>10</v>
      </c>
      <c r="N39" s="23"/>
      <c r="O39" s="23"/>
      <c r="P39" s="23"/>
      <c r="Q39" s="20"/>
      <c r="R39" s="23">
        <v>20</v>
      </c>
      <c r="S39" s="23"/>
      <c r="T39" s="23"/>
      <c r="U39" s="23"/>
      <c r="V39" s="23">
        <v>20</v>
      </c>
      <c r="W39" s="20"/>
      <c r="X39" s="20"/>
      <c r="Y39" s="23">
        <v>20</v>
      </c>
      <c r="Z39" s="23"/>
      <c r="AA39" s="20">
        <v>20</v>
      </c>
      <c r="AB39" s="23"/>
      <c r="AC39" s="12"/>
      <c r="AD39" s="35">
        <f>COUNTA(E39:AB39)</f>
        <v>8</v>
      </c>
      <c r="AE39" s="36">
        <f>SUM(E39:AB39)</f>
        <v>140</v>
      </c>
    </row>
    <row r="40" spans="1:31" ht="13.5" thickBot="1">
      <c r="A40" s="34"/>
      <c r="B40" s="6"/>
      <c r="C40" t="s">
        <v>5</v>
      </c>
      <c r="E40" s="21">
        <v>0</v>
      </c>
      <c r="F40" s="24"/>
      <c r="G40" s="24">
        <v>0</v>
      </c>
      <c r="H40" s="24">
        <v>130</v>
      </c>
      <c r="I40" s="21"/>
      <c r="J40" s="24"/>
      <c r="K40" s="24"/>
      <c r="L40" s="24"/>
      <c r="M40" s="24">
        <v>10</v>
      </c>
      <c r="N40" s="24"/>
      <c r="O40" s="24"/>
      <c r="P40" s="24"/>
      <c r="Q40" s="21"/>
      <c r="R40" s="24">
        <v>0</v>
      </c>
      <c r="S40" s="24"/>
      <c r="T40" s="24"/>
      <c r="U40" s="24"/>
      <c r="V40" s="24">
        <v>0</v>
      </c>
      <c r="W40" s="21"/>
      <c r="X40" s="21"/>
      <c r="Y40" s="24">
        <v>0</v>
      </c>
      <c r="Z40" s="24"/>
      <c r="AA40" s="21">
        <v>0</v>
      </c>
      <c r="AB40" s="24"/>
      <c r="AC40" s="12"/>
      <c r="AD40" s="35"/>
      <c r="AE40" s="36"/>
    </row>
    <row r="41" spans="1:31" ht="12.75">
      <c r="A41" s="34"/>
      <c r="B41" s="6"/>
      <c r="C41" t="s">
        <v>6</v>
      </c>
      <c r="E41" s="22">
        <f>E40-E39</f>
        <v>-20</v>
      </c>
      <c r="F41" s="22"/>
      <c r="G41" s="22">
        <f>G40-G39</f>
        <v>-20</v>
      </c>
      <c r="H41" s="22">
        <f>H40-H39</f>
        <v>120</v>
      </c>
      <c r="I41" s="22"/>
      <c r="J41" s="22"/>
      <c r="K41" s="22"/>
      <c r="L41" s="22"/>
      <c r="M41" s="22">
        <f>M40-M39</f>
        <v>0</v>
      </c>
      <c r="N41" s="22"/>
      <c r="O41" s="22"/>
      <c r="P41" s="22"/>
      <c r="Q41" s="22"/>
      <c r="R41" s="22">
        <f>R40-R39</f>
        <v>-20</v>
      </c>
      <c r="S41" s="22"/>
      <c r="T41" s="22"/>
      <c r="U41" s="22"/>
      <c r="V41" s="22">
        <f>V40-V39</f>
        <v>-20</v>
      </c>
      <c r="W41" s="22"/>
      <c r="X41" s="22"/>
      <c r="Y41" s="22">
        <f>Y40-Y39</f>
        <v>-20</v>
      </c>
      <c r="Z41" s="22"/>
      <c r="AA41" s="22">
        <f>AA40-AA39</f>
        <v>-20</v>
      </c>
      <c r="AB41" s="22"/>
      <c r="AC41" s="12"/>
      <c r="AD41" s="35"/>
      <c r="AE41" s="36"/>
    </row>
    <row r="42" spans="1:31" ht="12.75">
      <c r="A42" s="32"/>
      <c r="B42" s="26"/>
      <c r="C42" s="26"/>
      <c r="D42" s="26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8"/>
      <c r="AE42" s="27"/>
    </row>
    <row r="43" spans="1:31" ht="12.75">
      <c r="A43" s="34">
        <v>39961</v>
      </c>
      <c r="B43" s="6"/>
      <c r="C43" t="s">
        <v>4</v>
      </c>
      <c r="E43" s="20">
        <v>10</v>
      </c>
      <c r="F43" s="23"/>
      <c r="G43" s="23">
        <v>10</v>
      </c>
      <c r="H43" s="23">
        <v>20</v>
      </c>
      <c r="I43" s="20"/>
      <c r="J43" s="23"/>
      <c r="K43" s="23"/>
      <c r="L43" s="23"/>
      <c r="M43" s="23">
        <v>10</v>
      </c>
      <c r="N43" s="23"/>
      <c r="O43" s="23"/>
      <c r="P43" s="23"/>
      <c r="Q43" s="20"/>
      <c r="R43" s="23"/>
      <c r="S43" s="23"/>
      <c r="T43" s="23"/>
      <c r="U43" s="23"/>
      <c r="V43" s="23"/>
      <c r="W43" s="20"/>
      <c r="X43" s="20"/>
      <c r="Y43" s="23"/>
      <c r="Z43" s="23"/>
      <c r="AA43" s="20">
        <v>10</v>
      </c>
      <c r="AB43" s="23">
        <v>20</v>
      </c>
      <c r="AC43" s="12"/>
      <c r="AD43" s="35">
        <f>COUNTA(E43:AB43)</f>
        <v>6</v>
      </c>
      <c r="AE43" s="36">
        <f>SUM(E43:AB43)</f>
        <v>80</v>
      </c>
    </row>
    <row r="44" spans="1:31" ht="13.5" thickBot="1">
      <c r="A44" s="34"/>
      <c r="B44" s="6"/>
      <c r="C44" t="s">
        <v>5</v>
      </c>
      <c r="E44" s="21">
        <v>70</v>
      </c>
      <c r="F44" s="24"/>
      <c r="G44" s="24">
        <v>10</v>
      </c>
      <c r="H44" s="24">
        <v>0</v>
      </c>
      <c r="I44" s="21"/>
      <c r="J44" s="24"/>
      <c r="K44" s="24"/>
      <c r="L44" s="24"/>
      <c r="M44" s="24">
        <v>0</v>
      </c>
      <c r="N44" s="24"/>
      <c r="O44" s="24"/>
      <c r="P44" s="24"/>
      <c r="Q44" s="21"/>
      <c r="R44" s="24"/>
      <c r="S44" s="24"/>
      <c r="T44" s="24"/>
      <c r="U44" s="24"/>
      <c r="V44" s="24"/>
      <c r="W44" s="21"/>
      <c r="X44" s="21"/>
      <c r="Y44" s="24"/>
      <c r="Z44" s="24"/>
      <c r="AA44" s="21">
        <v>0</v>
      </c>
      <c r="AB44" s="24">
        <v>0</v>
      </c>
      <c r="AC44" s="12"/>
      <c r="AD44" s="35"/>
      <c r="AE44" s="36"/>
    </row>
    <row r="45" spans="1:31" ht="12.75">
      <c r="A45" s="34"/>
      <c r="B45" s="6"/>
      <c r="C45" t="s">
        <v>6</v>
      </c>
      <c r="E45" s="22">
        <f>E44-E43</f>
        <v>60</v>
      </c>
      <c r="F45" s="22"/>
      <c r="G45" s="22">
        <f>G44-G43</f>
        <v>0</v>
      </c>
      <c r="H45" s="22">
        <f>H44-H43</f>
        <v>-20</v>
      </c>
      <c r="I45" s="22"/>
      <c r="J45" s="22"/>
      <c r="K45" s="22"/>
      <c r="L45" s="22"/>
      <c r="M45" s="22">
        <f>M44-M43</f>
        <v>-10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>
        <f>AA44-AA43</f>
        <v>-10</v>
      </c>
      <c r="AB45" s="22">
        <f>AB44-AB43</f>
        <v>-20</v>
      </c>
      <c r="AC45" s="12"/>
      <c r="AD45" s="35"/>
      <c r="AE45" s="36"/>
    </row>
    <row r="46" spans="1:31" ht="12.75">
      <c r="A46" s="32"/>
      <c r="B46" s="26"/>
      <c r="C46" s="26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8"/>
      <c r="AE46" s="27"/>
    </row>
    <row r="47" spans="1:31" ht="12.75">
      <c r="A47" s="34">
        <v>39983</v>
      </c>
      <c r="B47" s="6"/>
      <c r="C47" t="s">
        <v>4</v>
      </c>
      <c r="E47" s="20">
        <v>10</v>
      </c>
      <c r="F47" s="23"/>
      <c r="G47" s="23">
        <v>10</v>
      </c>
      <c r="H47" s="23"/>
      <c r="I47" s="20">
        <v>10</v>
      </c>
      <c r="J47" s="23"/>
      <c r="K47" s="23"/>
      <c r="L47" s="23"/>
      <c r="M47" s="23"/>
      <c r="N47" s="23"/>
      <c r="O47" s="23"/>
      <c r="P47" s="23">
        <v>10</v>
      </c>
      <c r="Q47" s="20"/>
      <c r="R47" s="23"/>
      <c r="S47" s="23"/>
      <c r="T47" s="23">
        <v>20</v>
      </c>
      <c r="U47" s="23"/>
      <c r="V47" s="23"/>
      <c r="W47" s="20"/>
      <c r="X47" s="20"/>
      <c r="Y47" s="23">
        <v>10</v>
      </c>
      <c r="Z47" s="23"/>
      <c r="AA47" s="20">
        <v>30</v>
      </c>
      <c r="AB47" s="23">
        <v>10</v>
      </c>
      <c r="AC47" s="12"/>
      <c r="AD47" s="35">
        <f>COUNTA(E47:AB47)</f>
        <v>8</v>
      </c>
      <c r="AE47" s="36">
        <f>SUM(E47:AB47)</f>
        <v>110</v>
      </c>
    </row>
    <row r="48" spans="1:31" ht="13.5" thickBot="1">
      <c r="A48" s="34"/>
      <c r="B48" s="6"/>
      <c r="C48" t="s">
        <v>5</v>
      </c>
      <c r="E48" s="21">
        <v>100</v>
      </c>
      <c r="F48" s="24"/>
      <c r="G48" s="24">
        <v>0</v>
      </c>
      <c r="H48" s="24"/>
      <c r="I48" s="21">
        <v>0</v>
      </c>
      <c r="J48" s="24"/>
      <c r="K48" s="24"/>
      <c r="L48" s="24"/>
      <c r="M48" s="24"/>
      <c r="N48" s="24"/>
      <c r="O48" s="24"/>
      <c r="P48" s="24">
        <v>10</v>
      </c>
      <c r="Q48" s="21"/>
      <c r="R48" s="24"/>
      <c r="S48" s="24"/>
      <c r="T48" s="24">
        <v>0</v>
      </c>
      <c r="U48" s="24"/>
      <c r="V48" s="24"/>
      <c r="W48" s="21"/>
      <c r="X48" s="21"/>
      <c r="Y48" s="24">
        <v>0</v>
      </c>
      <c r="Z48" s="24"/>
      <c r="AA48" s="21">
        <v>0</v>
      </c>
      <c r="AB48" s="24">
        <v>0</v>
      </c>
      <c r="AC48" s="12"/>
      <c r="AD48" s="35"/>
      <c r="AE48" s="36"/>
    </row>
    <row r="49" spans="1:31" ht="12.75">
      <c r="A49" s="34"/>
      <c r="B49" s="6"/>
      <c r="C49" t="s">
        <v>6</v>
      </c>
      <c r="E49" s="22">
        <f>E48-E47</f>
        <v>90</v>
      </c>
      <c r="F49" s="22"/>
      <c r="G49" s="22">
        <f>G48-G47</f>
        <v>-10</v>
      </c>
      <c r="H49" s="22"/>
      <c r="I49" s="22">
        <f>I48-I47</f>
        <v>-10</v>
      </c>
      <c r="J49" s="22"/>
      <c r="K49" s="22"/>
      <c r="L49" s="22"/>
      <c r="M49" s="22"/>
      <c r="N49" s="22"/>
      <c r="O49" s="22"/>
      <c r="P49" s="22">
        <f>P48-P47</f>
        <v>0</v>
      </c>
      <c r="Q49" s="22"/>
      <c r="R49" s="22"/>
      <c r="S49" s="22"/>
      <c r="T49" s="22">
        <f>T48-T47</f>
        <v>-20</v>
      </c>
      <c r="U49" s="22"/>
      <c r="V49" s="22"/>
      <c r="W49" s="22"/>
      <c r="X49" s="22"/>
      <c r="Y49" s="22">
        <f>Y48-Y47</f>
        <v>-10</v>
      </c>
      <c r="Z49" s="22"/>
      <c r="AA49" s="22">
        <f>AA48-AA47</f>
        <v>-30</v>
      </c>
      <c r="AB49" s="22">
        <f>AB48-AB47</f>
        <v>-10</v>
      </c>
      <c r="AC49" s="12"/>
      <c r="AD49" s="35"/>
      <c r="AE49" s="36"/>
    </row>
    <row r="50" spans="1:31" ht="12.75">
      <c r="A50" s="32"/>
      <c r="B50" s="26"/>
      <c r="C50" s="26"/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8"/>
      <c r="AE50" s="27"/>
    </row>
    <row r="51" spans="1:31" ht="12.75">
      <c r="A51" s="34">
        <v>40024</v>
      </c>
      <c r="B51" s="6"/>
      <c r="C51" t="s">
        <v>4</v>
      </c>
      <c r="E51" s="20">
        <v>10</v>
      </c>
      <c r="F51" s="23"/>
      <c r="G51" s="23">
        <v>10</v>
      </c>
      <c r="H51" s="23">
        <v>30</v>
      </c>
      <c r="I51" s="20"/>
      <c r="J51" s="23"/>
      <c r="K51" s="23"/>
      <c r="L51" s="23">
        <v>10</v>
      </c>
      <c r="M51" s="23"/>
      <c r="N51" s="23"/>
      <c r="O51" s="23"/>
      <c r="P51" s="23">
        <v>20</v>
      </c>
      <c r="Q51" s="20">
        <v>10</v>
      </c>
      <c r="R51" s="23"/>
      <c r="S51" s="23"/>
      <c r="T51" s="23"/>
      <c r="U51" s="23">
        <v>20</v>
      </c>
      <c r="V51" s="23"/>
      <c r="W51" s="20"/>
      <c r="X51" s="20"/>
      <c r="Y51" s="23">
        <v>10</v>
      </c>
      <c r="Z51" s="23"/>
      <c r="AA51" s="20">
        <v>40</v>
      </c>
      <c r="AB51" s="23">
        <v>10</v>
      </c>
      <c r="AC51" s="12"/>
      <c r="AD51" s="35">
        <f>COUNTA(E51:AB51)</f>
        <v>10</v>
      </c>
      <c r="AE51" s="36">
        <f>SUM(E51:AB51)</f>
        <v>170</v>
      </c>
    </row>
    <row r="52" spans="1:31" ht="13.5" thickBot="1">
      <c r="A52" s="34"/>
      <c r="B52" s="6"/>
      <c r="C52" t="s">
        <v>5</v>
      </c>
      <c r="E52" s="21">
        <v>160</v>
      </c>
      <c r="F52" s="24"/>
      <c r="G52" s="24">
        <v>0</v>
      </c>
      <c r="H52" s="24">
        <v>0</v>
      </c>
      <c r="I52" s="21"/>
      <c r="J52" s="24"/>
      <c r="K52" s="24"/>
      <c r="L52" s="24">
        <v>10</v>
      </c>
      <c r="M52" s="24"/>
      <c r="N52" s="24"/>
      <c r="O52" s="24"/>
      <c r="P52" s="24">
        <v>0</v>
      </c>
      <c r="Q52" s="21">
        <v>0</v>
      </c>
      <c r="R52" s="24"/>
      <c r="S52" s="24"/>
      <c r="T52" s="24"/>
      <c r="U52" s="24">
        <v>0</v>
      </c>
      <c r="V52" s="24"/>
      <c r="W52" s="21"/>
      <c r="X52" s="21"/>
      <c r="Y52" s="24">
        <v>0</v>
      </c>
      <c r="Z52" s="24"/>
      <c r="AA52" s="21">
        <v>0</v>
      </c>
      <c r="AB52" s="24">
        <v>0</v>
      </c>
      <c r="AC52" s="12"/>
      <c r="AD52" s="35"/>
      <c r="AE52" s="36"/>
    </row>
    <row r="53" spans="1:31" ht="12.75">
      <c r="A53" s="34"/>
      <c r="B53" s="6"/>
      <c r="C53" t="s">
        <v>6</v>
      </c>
      <c r="E53" s="22">
        <f>E52-E51</f>
        <v>150</v>
      </c>
      <c r="F53" s="22"/>
      <c r="G53" s="22">
        <f>G52-G51</f>
        <v>-10</v>
      </c>
      <c r="H53" s="22">
        <f>H52-H51</f>
        <v>-30</v>
      </c>
      <c r="I53" s="22"/>
      <c r="J53" s="22"/>
      <c r="K53" s="22"/>
      <c r="L53" s="22">
        <f>L52-L51</f>
        <v>0</v>
      </c>
      <c r="M53" s="22"/>
      <c r="N53" s="22"/>
      <c r="O53" s="22"/>
      <c r="P53" s="22">
        <f>P52-P51</f>
        <v>-20</v>
      </c>
      <c r="Q53" s="22">
        <f>Q52-Q51</f>
        <v>-10</v>
      </c>
      <c r="R53" s="22"/>
      <c r="S53" s="22"/>
      <c r="T53" s="22"/>
      <c r="U53" s="22">
        <f>U52-U51</f>
        <v>-20</v>
      </c>
      <c r="V53" s="22"/>
      <c r="W53" s="22"/>
      <c r="X53" s="22"/>
      <c r="Y53" s="22">
        <f>Y52-Y51</f>
        <v>-10</v>
      </c>
      <c r="Z53" s="22"/>
      <c r="AA53" s="22">
        <f>AA52-AA51</f>
        <v>-40</v>
      </c>
      <c r="AB53" s="22">
        <f>AB52-AB51</f>
        <v>-10</v>
      </c>
      <c r="AC53" s="12"/>
      <c r="AD53" s="35"/>
      <c r="AE53" s="36"/>
    </row>
    <row r="54" spans="1:31" ht="13.5" thickBot="1">
      <c r="A54" s="33"/>
      <c r="B54" s="9"/>
      <c r="C54" s="9"/>
      <c r="D54" s="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7"/>
      <c r="AE54" s="15"/>
    </row>
    <row r="55" spans="1:31" ht="12.75">
      <c r="A55" s="1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8"/>
      <c r="AE55" s="12"/>
    </row>
    <row r="56" spans="1:31" ht="12.75">
      <c r="A56" s="19"/>
      <c r="C56" s="1" t="s">
        <v>9</v>
      </c>
      <c r="E56" s="25">
        <f>SUM(E9,E13,E17,E21,E25,E29,E33,E37,E41,E45,E49,E53)</f>
        <v>280</v>
      </c>
      <c r="F56" s="25">
        <f>SUM(F9,F13,F17,F21,F25,F29,F33,F37,F41,F45,F49,F53)</f>
        <v>90</v>
      </c>
      <c r="G56" s="25">
        <f>SUM(G9,G13,G17,G21,G25,G29,G33,G37,G41,G45,G49,G53)</f>
        <v>60</v>
      </c>
      <c r="H56" s="25">
        <f>SUM(H9,H13,H17,H21,H25,H29,H33,H37,H41,H45,H49,H53)</f>
        <v>20</v>
      </c>
      <c r="I56" s="25">
        <f>SUM(I9,I13,I17,I21,I25,I29,I33,I37,I41,I45,I49,I53)</f>
        <v>20</v>
      </c>
      <c r="J56" s="25">
        <f>SUM(J9,J13,J17,J21,J25,J29,J33,J37,J41,J45,J49,J53)</f>
        <v>10</v>
      </c>
      <c r="K56" s="25">
        <f>SUM(K9,K13,K17,K21,K25,K29,K33,K37,K41,K45,K49,K53)</f>
        <v>0</v>
      </c>
      <c r="L56" s="25">
        <f>SUM(L9,L13,L17,L21,L25,L29,L33,L37,L41,L45,L49,L53)</f>
        <v>0</v>
      </c>
      <c r="M56" s="25">
        <f>SUM(M9,M13,M17,M21,M25,M29,M33,M37,M41,M45,M49,M53)</f>
        <v>-10</v>
      </c>
      <c r="N56" s="25">
        <f>SUM(N9,N13,N17,N21,N25,N29,N33,N37,N41,N45,N49,N53)</f>
        <v>-10</v>
      </c>
      <c r="O56" s="25">
        <f>SUM(O9,O13,O17,O21,O25,O29,O33,O37,O41,O45,O49,O53)</f>
        <v>-10</v>
      </c>
      <c r="P56" s="25">
        <f>SUM(P9,P13,P17,P21,P25,P29,P33,P37,P41,P45,P49,P53)</f>
        <v>-20</v>
      </c>
      <c r="Q56" s="25">
        <f>SUM(Q9,Q13,Q17,Q21,Q25,Q29,Q33,Q37,Q41,Q45,Q49,Q53)</f>
        <v>-20</v>
      </c>
      <c r="R56" s="25">
        <f>SUM(R9,R13,R17,R21,R25,R29,R33,R37,R41,R45,R49,R53)</f>
        <v>-20</v>
      </c>
      <c r="S56" s="25">
        <f>SUM(S9,S13,S17,S21,S25,S29,S33,S37,S41,S45,S49,S53)</f>
        <v>-20</v>
      </c>
      <c r="T56" s="25">
        <f>SUM(T9,T13,T17,T21,T25,T29,T33,T37,T41,T45,T49,T53)</f>
        <v>-20</v>
      </c>
      <c r="U56" s="25">
        <f>SUM(U9,U13,U17,U21,U25,U29,U33,U37,U41,U45,U49,U53)</f>
        <v>-20</v>
      </c>
      <c r="V56" s="25">
        <f>SUM(V9,V13,V17,V21,V25,V29,V33,V37,V41,V45,V49,V53)</f>
        <v>-30</v>
      </c>
      <c r="W56" s="25">
        <f>SUM(W9,W13,W17,W21,W25,W29,W33,W37,W41,W45,W49,W53)</f>
        <v>-30</v>
      </c>
      <c r="X56" s="25">
        <f>SUM(X9,X13,X17,X21,X25,X29,X33,X37,X41,X45,X49,X53)</f>
        <v>-30</v>
      </c>
      <c r="Y56" s="25">
        <f>SUM(Y9,Y13,Y17,Y21,Y25,Y29,Y33,Y37,Y41,Y45,Y49,Y53)</f>
        <v>-40</v>
      </c>
      <c r="Z56" s="25">
        <f>SUM(Z9,Z13,Z17,Z21,Z25,Z29,Z33,Z37,Z41,Z45,Z49,Z53)</f>
        <v>-40</v>
      </c>
      <c r="AA56" s="25">
        <f>SUM(AA9,AA13,AA17,AA21,AA25,AA29,AA33,AA37,AA41,AA45,AA49,AA53)</f>
        <v>-80</v>
      </c>
      <c r="AB56" s="25">
        <f>SUM(AB9,AB13,AB17,AB21,AB25,AB29,AB33,AB37,AB41,AB45,AB49,AB53)</f>
        <v>-80</v>
      </c>
      <c r="AC56" s="12"/>
      <c r="AD56" s="29" t="s">
        <v>6</v>
      </c>
      <c r="AE56" s="14">
        <f>SUM(AE7:AE55)</f>
        <v>1180</v>
      </c>
    </row>
    <row r="57" spans="1:30" ht="12.75">
      <c r="A57" s="19"/>
      <c r="AD57" s="30"/>
    </row>
    <row r="58" spans="1:30" ht="12.75">
      <c r="A58" s="1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D58" s="18"/>
    </row>
    <row r="59" spans="1:30" ht="12.75">
      <c r="A59" s="19"/>
      <c r="AD59" s="18"/>
    </row>
    <row r="60" spans="1:30" ht="12.75">
      <c r="A60" s="19"/>
      <c r="AD60" s="18"/>
    </row>
    <row r="61" spans="1:30" ht="12.75">
      <c r="A61" s="19"/>
      <c r="AD61" s="18"/>
    </row>
    <row r="62" spans="1:30" ht="12.75">
      <c r="A62" s="19"/>
      <c r="AD62" s="18"/>
    </row>
    <row r="63" spans="1:30" ht="12.75">
      <c r="A63" s="19"/>
      <c r="AD63" s="18"/>
    </row>
    <row r="64" spans="1:30" ht="12.75">
      <c r="A64" s="19"/>
      <c r="AD64" s="18"/>
    </row>
    <row r="65" spans="1:30" ht="12.75">
      <c r="A65" s="19"/>
      <c r="AD65" s="18"/>
    </row>
    <row r="66" spans="1:30" ht="12.75">
      <c r="A66" s="19"/>
      <c r="AD66" s="18"/>
    </row>
    <row r="67" spans="1:30" ht="12.75">
      <c r="A67" s="19"/>
      <c r="AD67" s="18"/>
    </row>
    <row r="68" spans="1:30" ht="12.75">
      <c r="A68" s="19"/>
      <c r="AD68" s="18"/>
    </row>
    <row r="69" spans="1:30" ht="12.75">
      <c r="A69" s="19"/>
      <c r="AD69" s="18"/>
    </row>
    <row r="70" spans="1:30" ht="12.75">
      <c r="A70" s="19"/>
      <c r="AD70" s="18"/>
    </row>
    <row r="71" spans="1:30" ht="12.75">
      <c r="A71" s="19"/>
      <c r="AD71" s="18"/>
    </row>
    <row r="72" spans="1:30" ht="12.75">
      <c r="A72" s="19"/>
      <c r="AD72" s="18"/>
    </row>
    <row r="73" spans="1:30" ht="12.75">
      <c r="A73" s="19"/>
      <c r="AD73" s="18"/>
    </row>
    <row r="74" spans="1:30" ht="12.75">
      <c r="A74" s="19"/>
      <c r="AD74" s="18"/>
    </row>
    <row r="75" spans="1:30" ht="12.75">
      <c r="A75" s="19"/>
      <c r="AD75" s="18"/>
    </row>
    <row r="76" spans="1:30" ht="12.75">
      <c r="A76" s="19"/>
      <c r="AD76" s="18"/>
    </row>
    <row r="77" spans="1:30" ht="12.75">
      <c r="A77" s="19"/>
      <c r="AD77" s="18"/>
    </row>
    <row r="78" spans="1:30" ht="12.75">
      <c r="A78" s="19"/>
      <c r="AD78" s="18"/>
    </row>
    <row r="79" spans="1:30" ht="12.75">
      <c r="A79" s="19"/>
      <c r="AD79" s="18"/>
    </row>
    <row r="80" ht="12.75">
      <c r="AD80" s="18"/>
    </row>
    <row r="81" ht="12.75">
      <c r="AD81" s="18"/>
    </row>
    <row r="82" ht="12.75">
      <c r="AD82" s="18"/>
    </row>
    <row r="83" ht="12.75">
      <c r="AD83" s="18"/>
    </row>
    <row r="84" ht="12.75">
      <c r="AD84" s="18"/>
    </row>
    <row r="85" ht="12.75">
      <c r="AD85" s="18"/>
    </row>
    <row r="86" ht="12.75">
      <c r="AD86" s="18"/>
    </row>
    <row r="87" ht="12.75">
      <c r="AD87" s="18"/>
    </row>
    <row r="88" ht="12.75">
      <c r="AD88" s="18"/>
    </row>
    <row r="89" ht="12.75">
      <c r="AD89" s="18"/>
    </row>
    <row r="90" ht="12.75">
      <c r="AD90" s="18"/>
    </row>
    <row r="91" ht="12.75">
      <c r="AD91" s="18"/>
    </row>
    <row r="92" ht="12.75">
      <c r="AD92" s="18"/>
    </row>
    <row r="93" ht="12.75">
      <c r="AD93" s="18"/>
    </row>
    <row r="94" ht="12.75">
      <c r="AD94" s="18"/>
    </row>
    <row r="95" ht="12.75">
      <c r="AD95" s="18"/>
    </row>
    <row r="96" ht="12.75">
      <c r="AD96" s="18"/>
    </row>
    <row r="97" ht="12.75">
      <c r="AD97" s="18"/>
    </row>
    <row r="98" ht="12.75">
      <c r="AD98" s="18"/>
    </row>
    <row r="99" ht="12.75">
      <c r="AD99" s="18"/>
    </row>
    <row r="100" ht="12.75">
      <c r="AD100" s="18"/>
    </row>
    <row r="101" ht="12.75">
      <c r="AD101" s="18"/>
    </row>
  </sheetData>
  <sheetProtection/>
  <mergeCells count="37">
    <mergeCell ref="A43:A45"/>
    <mergeCell ref="AD43:AD45"/>
    <mergeCell ref="AE43:AE45"/>
    <mergeCell ref="A39:A41"/>
    <mergeCell ref="AD39:AD41"/>
    <mergeCell ref="AE39:AE41"/>
    <mergeCell ref="A35:A37"/>
    <mergeCell ref="AD35:AD37"/>
    <mergeCell ref="AE35:AE37"/>
    <mergeCell ref="A27:A29"/>
    <mergeCell ref="AD27:AD29"/>
    <mergeCell ref="AE27:AE29"/>
    <mergeCell ref="A31:A33"/>
    <mergeCell ref="AD31:AD33"/>
    <mergeCell ref="AE31:AE33"/>
    <mergeCell ref="A1:AE1"/>
    <mergeCell ref="A7:A9"/>
    <mergeCell ref="A11:A13"/>
    <mergeCell ref="AE7:AE9"/>
    <mergeCell ref="AD7:AD9"/>
    <mergeCell ref="AD11:AD13"/>
    <mergeCell ref="AE11:AE13"/>
    <mergeCell ref="A15:A17"/>
    <mergeCell ref="AD15:AD17"/>
    <mergeCell ref="AE15:AE17"/>
    <mergeCell ref="A23:A25"/>
    <mergeCell ref="AD23:AD25"/>
    <mergeCell ref="AE23:AE25"/>
    <mergeCell ref="A19:A21"/>
    <mergeCell ref="AD19:AD21"/>
    <mergeCell ref="AE19:AE21"/>
    <mergeCell ref="A47:A49"/>
    <mergeCell ref="AD47:AD49"/>
    <mergeCell ref="AE47:AE49"/>
    <mergeCell ref="A51:A53"/>
    <mergeCell ref="AD51:AD53"/>
    <mergeCell ref="AE51:AE53"/>
  </mergeCells>
  <conditionalFormatting sqref="E25:AB25 E37:AB37 E29:AB29 E17:AB17 E13:AB13 E9:AB9 E21:AB21 E33:AB33 E41:AB41 E45:AB45 E49:AB49 E56:AB56 E53:AB53">
    <cfRule type="cellIs" priority="1" dxfId="0" operator="greaterThan" stopIfTrue="1">
      <formula>0</formula>
    </cfRule>
  </conditionalFormatting>
  <conditionalFormatting sqref="E39:AB40 E35:AB36 E15:AB16 E11:AB12 E19:AB20 E23:AB24 E7:AB8 E27:AB28 E31:AB32 E43:AB44 E47:AB48 E51:AB52">
    <cfRule type="cellIs" priority="2" dxfId="10" operator="equal" stopIfTrue="1">
      <formula>""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Zimtok5</dc:creator>
  <cp:keywords/>
  <dc:description/>
  <cp:lastModifiedBy>Bradford Peyton</cp:lastModifiedBy>
  <cp:lastPrinted>2008-08-21T18:41:13Z</cp:lastPrinted>
  <dcterms:created xsi:type="dcterms:W3CDTF">2007-03-03T13:03:51Z</dcterms:created>
  <dcterms:modified xsi:type="dcterms:W3CDTF">2009-08-01T16:42:51Z</dcterms:modified>
  <cp:category/>
  <cp:version/>
  <cp:contentType/>
  <cp:contentStatus/>
</cp:coreProperties>
</file>